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das\Documents\DAS\INFORMES Y DOCUMENTOS\CUENTAS ABIERTAS\Movimientos contables\2024\"/>
    </mc:Choice>
  </mc:AlternateContent>
  <xr:revisionPtr revIDLastSave="0" documentId="13_ncr:1_{0B48586A-4805-491F-98D9-11E43DF38D42}" xr6:coauthVersionLast="47" xr6:coauthVersionMax="47" xr10:uidLastSave="{00000000-0000-0000-0000-000000000000}"/>
  <bookViews>
    <workbookView xWindow="-120" yWindow="-120" windowWidth="29040" windowHeight="16440" xr2:uid="{73D94ECB-4E8A-4F76-A58F-966277CCD7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D97" i="1"/>
</calcChain>
</file>

<file path=xl/sharedStrings.xml><?xml version="1.0" encoding="utf-8"?>
<sst xmlns="http://schemas.openxmlformats.org/spreadsheetml/2006/main" count="186" uniqueCount="120">
  <si>
    <t>Nif: A53158077</t>
  </si>
  <si>
    <t>Empresa: SOC. PROYECTOS PARA LA TRANSFORMACIÓN DIGITAL</t>
  </si>
  <si>
    <t>Fecha</t>
  </si>
  <si>
    <t>Comentario</t>
  </si>
  <si>
    <t>Debe</t>
  </si>
  <si>
    <t>Haber</t>
  </si>
  <si>
    <t>AMPLIACIÓN GARANTÍA COW/03/24 MARTIN CYB</t>
  </si>
  <si>
    <t>Cobro N/F A/407/24 HARMONIC SPAIN</t>
  </si>
  <si>
    <t>Cobro N/F A/404/24 FUNDACIÓN ELLIS</t>
  </si>
  <si>
    <t>Cobro N/F A/405/24 FUNDACIÓN ELLIS P</t>
  </si>
  <si>
    <t>Cobro N/F A/418/24 INDRA</t>
  </si>
  <si>
    <t>Cobro N/F A/414/24 AEPA</t>
  </si>
  <si>
    <t>Cobro N/F A/421/24 TRAC TRAC SOFTWARE</t>
  </si>
  <si>
    <t>Cobro N/F A/470/24 MARTÍN CYBER COUNSELO</t>
  </si>
  <si>
    <t>Cobro N/F A/526/24 SEVA LOZANO</t>
  </si>
  <si>
    <t>Cobro N/F A/417/24 HARMONIC</t>
  </si>
  <si>
    <t>LIQ INTERESES C/C BBVA</t>
  </si>
  <si>
    <t>Remesa Pagos Nº243</t>
  </si>
  <si>
    <t>Pago PTA/05/23 IBERDROLA CL MAYO</t>
  </si>
  <si>
    <t>PAGO NÓMINA AGOSTO</t>
  </si>
  <si>
    <t>PAGO SEGUROS SOCIALES AGOSTO</t>
  </si>
  <si>
    <t>LIQ INTERESES C/C SANTANDER</t>
  </si>
  <si>
    <t>Cobro N/F V/024/24 ON SET LOCATION</t>
  </si>
  <si>
    <t>Cobro N/F A/359/24 BITCOINFORME</t>
  </si>
  <si>
    <t>Impagado Fra.Nº 448</t>
  </si>
  <si>
    <t>Impagado Fra.Nº 468</t>
  </si>
  <si>
    <t>Impagado Fra.Nº 470</t>
  </si>
  <si>
    <t>Cobro N/F A/387/24 COMPLY NOW</t>
  </si>
  <si>
    <t>Cobro N/F A/358/24 CVMC</t>
  </si>
  <si>
    <t>Pago factura Naturgy</t>
  </si>
  <si>
    <t>Cobro NOVARED</t>
  </si>
  <si>
    <t>Tercero</t>
  </si>
  <si>
    <t>MARTIN CYBER COUNSELORS, SL</t>
  </si>
  <si>
    <t>CAIXABANK, SA</t>
  </si>
  <si>
    <t>BANCO SABADELL, SA</t>
  </si>
  <si>
    <t>HARMONIC SPAIN, SL</t>
  </si>
  <si>
    <t>IBERDROLA CLIENTES, SAU</t>
  </si>
  <si>
    <t>BANCO SANTANDER, SA</t>
  </si>
  <si>
    <t>ON SET LOCATION SERVICES, SL</t>
  </si>
  <si>
    <t>COMUNIDAD DE REGANTES CANAL BAJO DEL ALGAR</t>
  </si>
  <si>
    <t>FUNDACIÓN COMUNIDAD VALENCIANA UNIDAD ELLIS ALICANTE</t>
  </si>
  <si>
    <t>INDRA PRODUCCIÓN SOFTWARE, SLU</t>
  </si>
  <si>
    <t>AGUAS MUNICIPALIZADAS DE ALICANTE, EM</t>
  </si>
  <si>
    <t>AMERICAN TOWER ESPAÑA, SLU</t>
  </si>
  <si>
    <t>BITCOINFORME, SL</t>
  </si>
  <si>
    <t>NATURGY IBERIA, SA</t>
  </si>
  <si>
    <t>TRAC TRAC SOFTWARE SPAIN, SL</t>
  </si>
  <si>
    <t>AXESOR CONOCER PARA DECIDIR, SA</t>
  </si>
  <si>
    <t>NOVARED MC, SL</t>
  </si>
  <si>
    <t>HACKMAN CAPITAL PARTNERS LLC</t>
  </si>
  <si>
    <t>AEPA - ASOCIACIÓN DE EMPRESARIAS, PROFESIONALES Y DIRECTIVAS DE ALICANTE</t>
  </si>
  <si>
    <t>COMPLY NOW ESPAÑA, SL</t>
  </si>
  <si>
    <t>AUTORIDAD PORTUARIA DE ALICANTE, MOPT</t>
  </si>
  <si>
    <t>VALORA PREVENCION, SL</t>
  </si>
  <si>
    <t>SEVA LOZANO ASOCIADOS, SL</t>
  </si>
  <si>
    <t>CORPORACIÓ VALENCIANA DE MITJANS DE COMUNICACIÓ</t>
  </si>
  <si>
    <t>TESORERÍA GENERAL DE LA SEGURIDAD SOCIAL</t>
  </si>
  <si>
    <t>BBVA, SA</t>
  </si>
  <si>
    <t>Cobro facturas</t>
  </si>
  <si>
    <t>NIVEL DE CALIDAD MARKETING AGENCY, SLU</t>
  </si>
  <si>
    <t>TECON SOLUCIONES INFORMÁTICAS, SL</t>
  </si>
  <si>
    <t>GRUP MEDIAPRO, SLU</t>
  </si>
  <si>
    <t>ADEQUASYS ESPAÑA, SL</t>
  </si>
  <si>
    <t>SUMAMOOS BI &amp; DIGITAL CHANNELS, SL</t>
  </si>
  <si>
    <t>SERVICIOS DIGITALES CODINET, SRL</t>
  </si>
  <si>
    <t>PRB AUDIT PARTNERS, SLP</t>
  </si>
  <si>
    <t>AVANCES MÉDICOS EN CIRUGÍA, SL</t>
  </si>
  <si>
    <t>ABIONICA SOLUTIONS, SLP</t>
  </si>
  <si>
    <t>MAR SOLUCIONES 2015, SL</t>
  </si>
  <si>
    <t>BUSINESS SOLUTIONS PYME UP, SL</t>
  </si>
  <si>
    <t>OPEN CABLE TELECOMUNICACIONES, SL</t>
  </si>
  <si>
    <t>TECNILÓGICA ECOSISTEMAS, SAU</t>
  </si>
  <si>
    <t>TRAILMAKER SPAIN, SL</t>
  </si>
  <si>
    <t>PADIMA TEAM, SLP</t>
  </si>
  <si>
    <t>VIZOLOGI STRATEGIC BUSINESS MODELS, SL</t>
  </si>
  <si>
    <t>DUAL LINK DISTRIBUTION, SL</t>
  </si>
  <si>
    <t>FICHEROTECNIA, SL</t>
  </si>
  <si>
    <t>TERALCO SOLUTIONS, SL</t>
  </si>
  <si>
    <t>OMEGA CRM CONSULTING, SL</t>
  </si>
  <si>
    <t>HYDRONIK SOLUCIONES TÉCNICAS, SL</t>
  </si>
  <si>
    <t>IBERORION CONSULTORES, SL</t>
  </si>
  <si>
    <t>GRUPO MEDINA MARKETING DIGITAL, SL</t>
  </si>
  <si>
    <t>DO DIT ENTERTAINMENT, SL</t>
  </si>
  <si>
    <t>TICH CONSULTING</t>
  </si>
  <si>
    <t>ILUSIAK, SL</t>
  </si>
  <si>
    <t>ATU - ACADEMIA TÉCNICA UNIVERSITARIA, SL</t>
  </si>
  <si>
    <t>CODIGO10 SOLUCIONES INFORMÁTICAS, SAL</t>
  </si>
  <si>
    <t>SYNERGY TELECOM SOHO, SL</t>
  </si>
  <si>
    <t>CANON ESPAÑA, SAU</t>
  </si>
  <si>
    <t>FOQUM ANALYTICS, SL</t>
  </si>
  <si>
    <t>OCEANICA FILMS, SL</t>
  </si>
  <si>
    <t>BACRIZ INVESTMENT, S.L.</t>
  </si>
  <si>
    <t>GRUPALIA INTERNET, S.A.</t>
  </si>
  <si>
    <t>INNOVA NEXT, SLU</t>
  </si>
  <si>
    <t>VIVIAN DRESCHEL - BM SOLUCIONES DIGITAL</t>
  </si>
  <si>
    <t>ATOS HOLDING IBERIA, SL</t>
  </si>
  <si>
    <t>SIMPLICITY WORKS EUROPE, SL</t>
  </si>
  <si>
    <t>CHEROKEE LUZ, SA</t>
  </si>
  <si>
    <t>SOCIALANDTICS, SL</t>
  </si>
  <si>
    <t>KONGSBERG MARITIME SPAIN, SLU</t>
  </si>
  <si>
    <t>MEDITERRANEO MEDIA ENTERTAINMENT, SL</t>
  </si>
  <si>
    <t>ADAPTIX NETWORKS, SL</t>
  </si>
  <si>
    <t>CANARIA ELÉCTRICA ENERG. RENOV MOVIL, SL</t>
  </si>
  <si>
    <t>EMPLEADOS SPTD</t>
  </si>
  <si>
    <t>RELACIÓN MOVIMIENTOS BANCARIOS AGOSTO 2024 (Importes expresados en euros)</t>
  </si>
  <si>
    <t>ABONO LIQ INTERESES C/C CAIXA</t>
  </si>
  <si>
    <t xml:space="preserve">ABONO LIQ INTERESES C/C CAIXA </t>
  </si>
  <si>
    <t xml:space="preserve">COMISIÓN AVAL SABADELL </t>
  </si>
  <si>
    <t xml:space="preserve">Pago F2024/95165 C REGANTES </t>
  </si>
  <si>
    <t xml:space="preserve">DEVOLUCIÓN GARANTÍA CDL/03/23 </t>
  </si>
  <si>
    <t xml:space="preserve">Pago F511571 AG ALICANTE </t>
  </si>
  <si>
    <t>Pago F511493 AG ALICANTE</t>
  </si>
  <si>
    <t xml:space="preserve">Pago F511630 AG ALICANTE </t>
  </si>
  <si>
    <t xml:space="preserve">Pago F511567 AG ALICANTE </t>
  </si>
  <si>
    <t xml:space="preserve">Pago F511795 AG ALICANTE </t>
  </si>
  <si>
    <t xml:space="preserve">Pago F511813 AG ALICANTE </t>
  </si>
  <si>
    <t xml:space="preserve">Cobro N/F 8 AMERICAN TOWER </t>
  </si>
  <si>
    <t>Pago F24041483-I AXESOR</t>
  </si>
  <si>
    <t xml:space="preserve">Pago F3995 APA </t>
  </si>
  <si>
    <t xml:space="preserve">Pago F790621 VALORA PREVENCIÓN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</si>
</sst>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4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3" borderId="0" xfId="1" applyFont="1" applyFill="1"/>
    <xf numFmtId="4" fontId="3" fillId="3" borderId="0" xfId="1" applyNumberFormat="1" applyFill="1"/>
    <xf numFmtId="4" fontId="0" fillId="4" borderId="0" xfId="2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quotePrefix="1" applyBorder="1"/>
    <xf numFmtId="4" fontId="1" fillId="0" borderId="1" xfId="0" applyNumberFormat="1" applyFont="1" applyBorder="1"/>
  </cellXfs>
  <cellStyles count="3">
    <cellStyle name="Normal" xfId="0" builtinId="0"/>
    <cellStyle name="Normal 2 2" xfId="1" xr:uid="{B08BE6B9-4844-4946-B908-83E0F3EBF00C}"/>
    <cellStyle name="Normal 4" xfId="2" xr:uid="{E9327E63-E49C-4A91-9A8B-D891D732E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1030-D847-472B-BC77-1205EAA65E28}">
  <dimension ref="A1:E97"/>
  <sheetViews>
    <sheetView tabSelected="1" workbookViewId="0">
      <selection activeCell="B96" sqref="B96"/>
    </sheetView>
  </sheetViews>
  <sheetFormatPr baseColWidth="10" defaultRowHeight="15" x14ac:dyDescent="0.25"/>
  <cols>
    <col min="1" max="1" width="74.85546875" bestFit="1" customWidth="1"/>
    <col min="2" max="2" width="44.85546875" bestFit="1" customWidth="1"/>
    <col min="4" max="5" width="15" style="2" customWidth="1"/>
  </cols>
  <sheetData>
    <row r="1" spans="1:5" x14ac:dyDescent="0.25">
      <c r="A1" s="1" t="s">
        <v>1</v>
      </c>
    </row>
    <row r="2" spans="1:5" x14ac:dyDescent="0.25">
      <c r="A2" s="1" t="s">
        <v>0</v>
      </c>
    </row>
    <row r="3" spans="1:5" x14ac:dyDescent="0.25">
      <c r="A3" s="1"/>
    </row>
    <row r="4" spans="1:5" x14ac:dyDescent="0.25">
      <c r="A4" s="3" t="s">
        <v>104</v>
      </c>
      <c r="B4" s="4"/>
      <c r="C4" s="4"/>
      <c r="D4" s="4"/>
      <c r="E4" s="5"/>
    </row>
    <row r="7" spans="1:5" x14ac:dyDescent="0.25">
      <c r="A7" s="6" t="s">
        <v>31</v>
      </c>
      <c r="B7" s="6" t="s">
        <v>3</v>
      </c>
      <c r="C7" s="6" t="s">
        <v>2</v>
      </c>
      <c r="D7" s="7" t="s">
        <v>4</v>
      </c>
      <c r="E7" s="7" t="s">
        <v>5</v>
      </c>
    </row>
    <row r="8" spans="1:5" x14ac:dyDescent="0.25">
      <c r="A8" s="8" t="s">
        <v>32</v>
      </c>
      <c r="B8" s="8" t="s">
        <v>6</v>
      </c>
      <c r="C8" s="9">
        <v>45505</v>
      </c>
      <c r="D8" s="10">
        <v>742</v>
      </c>
      <c r="E8" s="10"/>
    </row>
    <row r="9" spans="1:5" x14ac:dyDescent="0.25">
      <c r="A9" s="8" t="s">
        <v>33</v>
      </c>
      <c r="B9" s="8" t="s">
        <v>105</v>
      </c>
      <c r="C9" s="9">
        <v>45505</v>
      </c>
      <c r="D9" s="10">
        <v>9509.9599999999991</v>
      </c>
      <c r="E9" s="10"/>
    </row>
    <row r="10" spans="1:5" x14ac:dyDescent="0.25">
      <c r="A10" s="8" t="s">
        <v>33</v>
      </c>
      <c r="B10" s="8" t="s">
        <v>106</v>
      </c>
      <c r="C10" s="9">
        <v>45505</v>
      </c>
      <c r="D10" s="10"/>
      <c r="E10" s="10">
        <v>1806.89</v>
      </c>
    </row>
    <row r="11" spans="1:5" x14ac:dyDescent="0.25">
      <c r="A11" s="8" t="s">
        <v>34</v>
      </c>
      <c r="B11" s="8" t="s">
        <v>107</v>
      </c>
      <c r="C11" s="9">
        <v>45505</v>
      </c>
      <c r="D11" s="11"/>
      <c r="E11" s="11">
        <v>1383.04</v>
      </c>
    </row>
    <row r="12" spans="1:5" x14ac:dyDescent="0.25">
      <c r="A12" s="8" t="s">
        <v>35</v>
      </c>
      <c r="B12" s="8" t="s">
        <v>7</v>
      </c>
      <c r="C12" s="9">
        <v>45506</v>
      </c>
      <c r="D12" s="10">
        <v>1306.9100000000001</v>
      </c>
      <c r="E12" s="10"/>
    </row>
    <row r="13" spans="1:5" x14ac:dyDescent="0.25">
      <c r="A13" s="8" t="s">
        <v>48</v>
      </c>
      <c r="B13" s="8" t="s">
        <v>30</v>
      </c>
      <c r="C13" s="9">
        <v>45506</v>
      </c>
      <c r="D13" s="10">
        <v>200</v>
      </c>
      <c r="E13" s="10"/>
    </row>
    <row r="14" spans="1:5" x14ac:dyDescent="0.25">
      <c r="A14" s="8" t="s">
        <v>52</v>
      </c>
      <c r="B14" s="8" t="s">
        <v>17</v>
      </c>
      <c r="C14" s="9">
        <v>45506</v>
      </c>
      <c r="D14" s="10"/>
      <c r="E14" s="10">
        <v>8329.9</v>
      </c>
    </row>
    <row r="15" spans="1:5" x14ac:dyDescent="0.25">
      <c r="A15" s="8" t="s">
        <v>36</v>
      </c>
      <c r="B15" s="8" t="s">
        <v>18</v>
      </c>
      <c r="C15" s="9">
        <v>45506</v>
      </c>
      <c r="D15" s="10"/>
      <c r="E15" s="10">
        <v>175184.74</v>
      </c>
    </row>
    <row r="16" spans="1:5" x14ac:dyDescent="0.25">
      <c r="A16" s="8" t="s">
        <v>37</v>
      </c>
      <c r="B16" s="8" t="s">
        <v>21</v>
      </c>
      <c r="C16" s="9">
        <v>45506</v>
      </c>
      <c r="D16" s="11">
        <v>63.75</v>
      </c>
      <c r="E16" s="11"/>
    </row>
    <row r="17" spans="1:5" x14ac:dyDescent="0.25">
      <c r="A17" s="8" t="s">
        <v>38</v>
      </c>
      <c r="B17" s="8" t="s">
        <v>22</v>
      </c>
      <c r="C17" s="9">
        <v>45506</v>
      </c>
      <c r="D17" s="10">
        <v>1210</v>
      </c>
      <c r="E17" s="10"/>
    </row>
    <row r="18" spans="1:5" x14ac:dyDescent="0.25">
      <c r="A18" s="8" t="s">
        <v>39</v>
      </c>
      <c r="B18" s="8" t="s">
        <v>108</v>
      </c>
      <c r="C18" s="9">
        <v>45506</v>
      </c>
      <c r="D18" s="10"/>
      <c r="E18" s="10">
        <v>10416.370000000001</v>
      </c>
    </row>
    <row r="19" spans="1:5" x14ac:dyDescent="0.25">
      <c r="A19" s="8" t="s">
        <v>40</v>
      </c>
      <c r="B19" s="8" t="s">
        <v>8</v>
      </c>
      <c r="C19" s="9">
        <v>45509</v>
      </c>
      <c r="D19" s="10">
        <v>9486.4</v>
      </c>
      <c r="E19" s="10"/>
    </row>
    <row r="20" spans="1:5" x14ac:dyDescent="0.25">
      <c r="A20" s="8" t="s">
        <v>40</v>
      </c>
      <c r="B20" s="8" t="s">
        <v>9</v>
      </c>
      <c r="C20" s="9">
        <v>45509</v>
      </c>
      <c r="D20" s="10">
        <v>60.5</v>
      </c>
      <c r="E20" s="10"/>
    </row>
    <row r="21" spans="1:5" x14ac:dyDescent="0.25">
      <c r="A21" s="8" t="s">
        <v>41</v>
      </c>
      <c r="B21" s="8" t="s">
        <v>10</v>
      </c>
      <c r="C21" s="9">
        <v>45509</v>
      </c>
      <c r="D21" s="10">
        <v>4351.4399999999996</v>
      </c>
      <c r="E21" s="10"/>
    </row>
    <row r="22" spans="1:5" x14ac:dyDescent="0.25">
      <c r="A22" s="8" t="s">
        <v>49</v>
      </c>
      <c r="B22" s="8" t="s">
        <v>109</v>
      </c>
      <c r="C22" s="9">
        <v>45509</v>
      </c>
      <c r="D22" s="10"/>
      <c r="E22" s="10">
        <v>407500</v>
      </c>
    </row>
    <row r="23" spans="1:5" x14ac:dyDescent="0.25">
      <c r="A23" s="8" t="s">
        <v>42</v>
      </c>
      <c r="B23" s="8" t="s">
        <v>110</v>
      </c>
      <c r="C23" s="9">
        <v>45509</v>
      </c>
      <c r="D23" s="10"/>
      <c r="E23" s="10">
        <v>56470.67</v>
      </c>
    </row>
    <row r="24" spans="1:5" x14ac:dyDescent="0.25">
      <c r="A24" s="8" t="s">
        <v>42</v>
      </c>
      <c r="B24" s="8" t="s">
        <v>111</v>
      </c>
      <c r="C24" s="9">
        <v>45510</v>
      </c>
      <c r="D24" s="10"/>
      <c r="E24" s="10">
        <v>17.46</v>
      </c>
    </row>
    <row r="25" spans="1:5" x14ac:dyDescent="0.25">
      <c r="A25" s="8" t="s">
        <v>42</v>
      </c>
      <c r="B25" s="8" t="s">
        <v>112</v>
      </c>
      <c r="C25" s="9">
        <v>45510</v>
      </c>
      <c r="D25" s="10"/>
      <c r="E25" s="10">
        <v>18.21</v>
      </c>
    </row>
    <row r="26" spans="1:5" x14ac:dyDescent="0.25">
      <c r="A26" s="8" t="s">
        <v>42</v>
      </c>
      <c r="B26" s="8" t="s">
        <v>113</v>
      </c>
      <c r="C26" s="9">
        <v>45510</v>
      </c>
      <c r="D26" s="10"/>
      <c r="E26" s="10">
        <v>129.49</v>
      </c>
    </row>
    <row r="27" spans="1:5" x14ac:dyDescent="0.25">
      <c r="A27" s="8" t="s">
        <v>42</v>
      </c>
      <c r="B27" s="8" t="s">
        <v>114</v>
      </c>
      <c r="C27" s="9">
        <v>45510</v>
      </c>
      <c r="D27" s="10"/>
      <c r="E27" s="10">
        <v>261.29000000000002</v>
      </c>
    </row>
    <row r="28" spans="1:5" x14ac:dyDescent="0.25">
      <c r="A28" s="8" t="s">
        <v>42</v>
      </c>
      <c r="B28" s="8" t="s">
        <v>115</v>
      </c>
      <c r="C28" s="9">
        <v>45510</v>
      </c>
      <c r="D28" s="10"/>
      <c r="E28" s="10">
        <v>314.98</v>
      </c>
    </row>
    <row r="29" spans="1:5" x14ac:dyDescent="0.25">
      <c r="A29" s="8" t="s">
        <v>50</v>
      </c>
      <c r="B29" s="8" t="s">
        <v>11</v>
      </c>
      <c r="C29" s="9">
        <v>45512</v>
      </c>
      <c r="D29" s="10">
        <v>387.2</v>
      </c>
      <c r="E29" s="10"/>
    </row>
    <row r="30" spans="1:5" x14ac:dyDescent="0.25">
      <c r="A30" s="8" t="s">
        <v>59</v>
      </c>
      <c r="B30" s="8" t="s">
        <v>58</v>
      </c>
      <c r="C30" s="9">
        <v>45513</v>
      </c>
      <c r="D30" s="10">
        <v>990.88</v>
      </c>
      <c r="E30" s="10"/>
    </row>
    <row r="31" spans="1:5" x14ac:dyDescent="0.25">
      <c r="A31" s="8" t="s">
        <v>60</v>
      </c>
      <c r="B31" s="8" t="s">
        <v>58</v>
      </c>
      <c r="C31" s="9">
        <v>45513</v>
      </c>
      <c r="D31" s="10">
        <v>396.36</v>
      </c>
      <c r="E31" s="10"/>
    </row>
    <row r="32" spans="1:5" x14ac:dyDescent="0.25">
      <c r="A32" s="8" t="s">
        <v>61</v>
      </c>
      <c r="B32" s="8" t="s">
        <v>58</v>
      </c>
      <c r="C32" s="9">
        <v>45513</v>
      </c>
      <c r="D32" s="10">
        <v>714.86</v>
      </c>
      <c r="E32" s="10"/>
    </row>
    <row r="33" spans="1:5" x14ac:dyDescent="0.25">
      <c r="A33" s="8" t="s">
        <v>62</v>
      </c>
      <c r="B33" s="8" t="s">
        <v>58</v>
      </c>
      <c r="C33" s="9">
        <v>45513</v>
      </c>
      <c r="D33" s="10">
        <v>1655.43</v>
      </c>
      <c r="E33" s="10"/>
    </row>
    <row r="34" spans="1:5" x14ac:dyDescent="0.25">
      <c r="A34" s="8" t="s">
        <v>63</v>
      </c>
      <c r="B34" s="8" t="s">
        <v>58</v>
      </c>
      <c r="C34" s="9">
        <v>45513</v>
      </c>
      <c r="D34" s="10">
        <v>2050.3200000000002</v>
      </c>
      <c r="E34" s="10"/>
    </row>
    <row r="35" spans="1:5" x14ac:dyDescent="0.25">
      <c r="A35" s="8" t="s">
        <v>64</v>
      </c>
      <c r="B35" s="8" t="s">
        <v>58</v>
      </c>
      <c r="C35" s="9">
        <v>45513</v>
      </c>
      <c r="D35" s="10">
        <v>764.39</v>
      </c>
      <c r="E35" s="10"/>
    </row>
    <row r="36" spans="1:5" x14ac:dyDescent="0.25">
      <c r="A36" s="8" t="s">
        <v>65</v>
      </c>
      <c r="B36" s="8" t="s">
        <v>58</v>
      </c>
      <c r="C36" s="9">
        <v>45513</v>
      </c>
      <c r="D36" s="10">
        <v>360.97</v>
      </c>
      <c r="E36" s="10"/>
    </row>
    <row r="37" spans="1:5" x14ac:dyDescent="0.25">
      <c r="A37" s="8" t="s">
        <v>66</v>
      </c>
      <c r="B37" s="8" t="s">
        <v>58</v>
      </c>
      <c r="C37" s="9">
        <v>45513</v>
      </c>
      <c r="D37" s="10">
        <v>1404.34</v>
      </c>
      <c r="E37" s="10"/>
    </row>
    <row r="38" spans="1:5" x14ac:dyDescent="0.25">
      <c r="A38" s="8" t="s">
        <v>67</v>
      </c>
      <c r="B38" s="8" t="s">
        <v>58</v>
      </c>
      <c r="C38" s="9">
        <v>45513</v>
      </c>
      <c r="D38" s="10">
        <v>1179.6300000000001</v>
      </c>
      <c r="E38" s="10"/>
    </row>
    <row r="39" spans="1:5" x14ac:dyDescent="0.25">
      <c r="A39" s="12" t="s">
        <v>68</v>
      </c>
      <c r="B39" s="8" t="s">
        <v>58</v>
      </c>
      <c r="C39" s="9">
        <v>45513</v>
      </c>
      <c r="D39" s="10">
        <v>192.4</v>
      </c>
      <c r="E39" s="10"/>
    </row>
    <row r="40" spans="1:5" x14ac:dyDescent="0.25">
      <c r="A40" s="8" t="s">
        <v>69</v>
      </c>
      <c r="B40" s="8" t="s">
        <v>58</v>
      </c>
      <c r="C40" s="9">
        <v>45513</v>
      </c>
      <c r="D40" s="10">
        <v>389.28</v>
      </c>
      <c r="E40" s="10"/>
    </row>
    <row r="41" spans="1:5" x14ac:dyDescent="0.25">
      <c r="A41" s="8" t="s">
        <v>70</v>
      </c>
      <c r="B41" s="8" t="s">
        <v>58</v>
      </c>
      <c r="C41" s="9">
        <v>45513</v>
      </c>
      <c r="D41" s="10">
        <v>1189.08</v>
      </c>
      <c r="E41" s="10"/>
    </row>
    <row r="42" spans="1:5" x14ac:dyDescent="0.25">
      <c r="A42" s="8" t="s">
        <v>71</v>
      </c>
      <c r="B42" s="8" t="s">
        <v>58</v>
      </c>
      <c r="C42" s="9">
        <v>45513</v>
      </c>
      <c r="D42" s="10">
        <v>53508.28</v>
      </c>
      <c r="E42" s="10"/>
    </row>
    <row r="43" spans="1:5" x14ac:dyDescent="0.25">
      <c r="A43" s="8" t="s">
        <v>72</v>
      </c>
      <c r="B43" s="8" t="s">
        <v>58</v>
      </c>
      <c r="C43" s="9">
        <v>45513</v>
      </c>
      <c r="D43" s="10">
        <v>450.8</v>
      </c>
      <c r="E43" s="10"/>
    </row>
    <row r="44" spans="1:5" x14ac:dyDescent="0.25">
      <c r="A44" s="8" t="s">
        <v>73</v>
      </c>
      <c r="B44" s="8" t="s">
        <v>58</v>
      </c>
      <c r="C44" s="9">
        <v>45513</v>
      </c>
      <c r="D44" s="10">
        <v>87.12</v>
      </c>
      <c r="E44" s="10"/>
    </row>
    <row r="45" spans="1:5" x14ac:dyDescent="0.25">
      <c r="A45" s="8" t="s">
        <v>73</v>
      </c>
      <c r="B45" s="8" t="s">
        <v>58</v>
      </c>
      <c r="C45" s="9">
        <v>45513</v>
      </c>
      <c r="D45" s="10">
        <v>184.02</v>
      </c>
      <c r="E45" s="10"/>
    </row>
    <row r="46" spans="1:5" x14ac:dyDescent="0.25">
      <c r="A46" s="8" t="s">
        <v>74</v>
      </c>
      <c r="B46" s="8" t="s">
        <v>58</v>
      </c>
      <c r="C46" s="9">
        <v>45513</v>
      </c>
      <c r="D46" s="10">
        <v>137.94</v>
      </c>
      <c r="E46" s="10"/>
    </row>
    <row r="47" spans="1:5" x14ac:dyDescent="0.25">
      <c r="A47" s="8" t="s">
        <v>75</v>
      </c>
      <c r="B47" s="8" t="s">
        <v>58</v>
      </c>
      <c r="C47" s="9">
        <v>45513</v>
      </c>
      <c r="D47" s="10">
        <v>150.27000000000001</v>
      </c>
      <c r="E47" s="10"/>
    </row>
    <row r="48" spans="1:5" x14ac:dyDescent="0.25">
      <c r="A48" s="8" t="s">
        <v>76</v>
      </c>
      <c r="B48" s="8" t="s">
        <v>58</v>
      </c>
      <c r="C48" s="9">
        <v>45513</v>
      </c>
      <c r="D48" s="10">
        <v>133.43</v>
      </c>
      <c r="E48" s="10"/>
    </row>
    <row r="49" spans="1:5" x14ac:dyDescent="0.25">
      <c r="A49" s="8" t="s">
        <v>77</v>
      </c>
      <c r="B49" s="8" t="s">
        <v>58</v>
      </c>
      <c r="C49" s="9">
        <v>45513</v>
      </c>
      <c r="D49" s="10">
        <v>133.43</v>
      </c>
      <c r="E49" s="10"/>
    </row>
    <row r="50" spans="1:5" x14ac:dyDescent="0.25">
      <c r="A50" s="8" t="s">
        <v>78</v>
      </c>
      <c r="B50" s="8" t="s">
        <v>58</v>
      </c>
      <c r="C50" s="9">
        <v>45513</v>
      </c>
      <c r="D50" s="10">
        <v>1594.78</v>
      </c>
      <c r="E50" s="10"/>
    </row>
    <row r="51" spans="1:5" x14ac:dyDescent="0.25">
      <c r="A51" s="8" t="s">
        <v>79</v>
      </c>
      <c r="B51" s="8" t="s">
        <v>58</v>
      </c>
      <c r="C51" s="9">
        <v>45513</v>
      </c>
      <c r="D51" s="10">
        <v>233.12</v>
      </c>
      <c r="E51" s="10"/>
    </row>
    <row r="52" spans="1:5" x14ac:dyDescent="0.25">
      <c r="A52" s="8" t="s">
        <v>80</v>
      </c>
      <c r="B52" s="8" t="s">
        <v>58</v>
      </c>
      <c r="C52" s="9">
        <v>45513</v>
      </c>
      <c r="D52" s="10">
        <v>259.81</v>
      </c>
      <c r="E52" s="10"/>
    </row>
    <row r="53" spans="1:5" x14ac:dyDescent="0.25">
      <c r="A53" s="8" t="s">
        <v>81</v>
      </c>
      <c r="B53" s="8" t="s">
        <v>58</v>
      </c>
      <c r="C53" s="9">
        <v>45513</v>
      </c>
      <c r="D53" s="10">
        <v>400.24</v>
      </c>
      <c r="E53" s="10"/>
    </row>
    <row r="54" spans="1:5" x14ac:dyDescent="0.25">
      <c r="A54" s="8" t="s">
        <v>82</v>
      </c>
      <c r="B54" s="8" t="s">
        <v>58</v>
      </c>
      <c r="C54" s="9">
        <v>45513</v>
      </c>
      <c r="D54" s="10">
        <v>6085.43</v>
      </c>
      <c r="E54" s="10"/>
    </row>
    <row r="55" spans="1:5" x14ac:dyDescent="0.25">
      <c r="A55" s="8" t="s">
        <v>83</v>
      </c>
      <c r="B55" s="8" t="s">
        <v>58</v>
      </c>
      <c r="C55" s="9">
        <v>45513</v>
      </c>
      <c r="D55" s="10">
        <v>4493.8599999999997</v>
      </c>
      <c r="E55" s="10"/>
    </row>
    <row r="56" spans="1:5" x14ac:dyDescent="0.25">
      <c r="A56" s="8" t="s">
        <v>84</v>
      </c>
      <c r="B56" s="8" t="s">
        <v>58</v>
      </c>
      <c r="C56" s="9">
        <v>45513</v>
      </c>
      <c r="D56" s="10">
        <v>684.86</v>
      </c>
      <c r="E56" s="10"/>
    </row>
    <row r="57" spans="1:5" x14ac:dyDescent="0.25">
      <c r="A57" s="8" t="s">
        <v>85</v>
      </c>
      <c r="B57" s="8" t="s">
        <v>58</v>
      </c>
      <c r="C57" s="9">
        <v>45513</v>
      </c>
      <c r="D57" s="10">
        <v>207.83</v>
      </c>
      <c r="E57" s="10"/>
    </row>
    <row r="58" spans="1:5" x14ac:dyDescent="0.25">
      <c r="A58" s="8" t="s">
        <v>51</v>
      </c>
      <c r="B58" s="8" t="s">
        <v>58</v>
      </c>
      <c r="C58" s="9">
        <v>45513</v>
      </c>
      <c r="D58" s="10">
        <v>1358</v>
      </c>
      <c r="E58" s="10"/>
    </row>
    <row r="59" spans="1:5" x14ac:dyDescent="0.25">
      <c r="A59" s="12" t="s">
        <v>86</v>
      </c>
      <c r="B59" s="8" t="s">
        <v>58</v>
      </c>
      <c r="C59" s="9">
        <v>45513</v>
      </c>
      <c r="D59" s="10">
        <v>1565.84</v>
      </c>
      <c r="E59" s="10"/>
    </row>
    <row r="60" spans="1:5" x14ac:dyDescent="0.25">
      <c r="A60" s="8" t="s">
        <v>87</v>
      </c>
      <c r="B60" s="8" t="s">
        <v>58</v>
      </c>
      <c r="C60" s="9">
        <v>45513</v>
      </c>
      <c r="D60" s="10">
        <v>810.7</v>
      </c>
      <c r="E60" s="10"/>
    </row>
    <row r="61" spans="1:5" x14ac:dyDescent="0.25">
      <c r="A61" s="8" t="s">
        <v>88</v>
      </c>
      <c r="B61" s="8" t="s">
        <v>58</v>
      </c>
      <c r="C61" s="9">
        <v>45513</v>
      </c>
      <c r="D61" s="10">
        <v>1263.8900000000001</v>
      </c>
      <c r="E61" s="10"/>
    </row>
    <row r="62" spans="1:5" x14ac:dyDescent="0.25">
      <c r="A62" s="8" t="s">
        <v>89</v>
      </c>
      <c r="B62" s="8" t="s">
        <v>58</v>
      </c>
      <c r="C62" s="9">
        <v>45513</v>
      </c>
      <c r="D62" s="10">
        <v>137.63</v>
      </c>
      <c r="E62" s="10"/>
    </row>
    <row r="63" spans="1:5" x14ac:dyDescent="0.25">
      <c r="A63" s="8" t="s">
        <v>90</v>
      </c>
      <c r="B63" s="8" t="s">
        <v>58</v>
      </c>
      <c r="C63" s="9">
        <v>45513</v>
      </c>
      <c r="D63" s="10">
        <v>516.66999999999996</v>
      </c>
      <c r="E63" s="10"/>
    </row>
    <row r="64" spans="1:5" x14ac:dyDescent="0.25">
      <c r="A64" s="8" t="s">
        <v>91</v>
      </c>
      <c r="B64" s="8" t="s">
        <v>58</v>
      </c>
      <c r="C64" s="9">
        <v>45513</v>
      </c>
      <c r="D64" s="10">
        <v>263.72000000000003</v>
      </c>
      <c r="E64" s="10"/>
    </row>
    <row r="65" spans="1:5" x14ac:dyDescent="0.25">
      <c r="A65" s="8" t="s">
        <v>92</v>
      </c>
      <c r="B65" s="8" t="s">
        <v>58</v>
      </c>
      <c r="C65" s="9">
        <v>45513</v>
      </c>
      <c r="D65" s="10">
        <v>771.4</v>
      </c>
      <c r="E65" s="10"/>
    </row>
    <row r="66" spans="1:5" x14ac:dyDescent="0.25">
      <c r="A66" s="8" t="s">
        <v>93</v>
      </c>
      <c r="B66" s="8" t="s">
        <v>58</v>
      </c>
      <c r="C66" s="9">
        <v>45513</v>
      </c>
      <c r="D66" s="10">
        <v>2710.4</v>
      </c>
      <c r="E66" s="10"/>
    </row>
    <row r="67" spans="1:5" x14ac:dyDescent="0.25">
      <c r="A67" s="8" t="s">
        <v>94</v>
      </c>
      <c r="B67" s="8" t="s">
        <v>58</v>
      </c>
      <c r="C67" s="9">
        <v>45513</v>
      </c>
      <c r="D67" s="10">
        <v>319.74</v>
      </c>
      <c r="E67" s="10"/>
    </row>
    <row r="68" spans="1:5" x14ac:dyDescent="0.25">
      <c r="A68" s="8" t="s">
        <v>95</v>
      </c>
      <c r="B68" s="8" t="s">
        <v>58</v>
      </c>
      <c r="C68" s="9">
        <v>45513</v>
      </c>
      <c r="D68" s="10">
        <v>533.65</v>
      </c>
      <c r="E68" s="10"/>
    </row>
    <row r="69" spans="1:5" x14ac:dyDescent="0.25">
      <c r="A69" s="8" t="s">
        <v>96</v>
      </c>
      <c r="B69" s="8" t="s">
        <v>58</v>
      </c>
      <c r="C69" s="9">
        <v>45513</v>
      </c>
      <c r="D69" s="10">
        <v>254.1</v>
      </c>
      <c r="E69" s="10"/>
    </row>
    <row r="70" spans="1:5" x14ac:dyDescent="0.25">
      <c r="A70" s="8" t="s">
        <v>97</v>
      </c>
      <c r="B70" s="8" t="s">
        <v>58</v>
      </c>
      <c r="C70" s="9">
        <v>45513</v>
      </c>
      <c r="D70" s="10">
        <v>640.09</v>
      </c>
      <c r="E70" s="10"/>
    </row>
    <row r="71" spans="1:5" x14ac:dyDescent="0.25">
      <c r="A71" s="8" t="s">
        <v>98</v>
      </c>
      <c r="B71" s="8" t="s">
        <v>58</v>
      </c>
      <c r="C71" s="9">
        <v>45513</v>
      </c>
      <c r="D71" s="10">
        <v>254.1</v>
      </c>
      <c r="E71" s="10"/>
    </row>
    <row r="72" spans="1:5" x14ac:dyDescent="0.25">
      <c r="A72" s="8" t="s">
        <v>99</v>
      </c>
      <c r="B72" s="8" t="s">
        <v>58</v>
      </c>
      <c r="C72" s="9">
        <v>45513</v>
      </c>
      <c r="D72" s="10">
        <v>8772.5</v>
      </c>
      <c r="E72" s="10"/>
    </row>
    <row r="73" spans="1:5" x14ac:dyDescent="0.25">
      <c r="A73" s="8" t="s">
        <v>100</v>
      </c>
      <c r="B73" s="8" t="s">
        <v>58</v>
      </c>
      <c r="C73" s="9">
        <v>45513</v>
      </c>
      <c r="D73" s="10">
        <v>398.09</v>
      </c>
      <c r="E73" s="10"/>
    </row>
    <row r="74" spans="1:5" x14ac:dyDescent="0.25">
      <c r="A74" s="8" t="s">
        <v>101</v>
      </c>
      <c r="B74" s="8" t="s">
        <v>58</v>
      </c>
      <c r="C74" s="9">
        <v>45513</v>
      </c>
      <c r="D74" s="10">
        <v>537.24</v>
      </c>
      <c r="E74" s="10"/>
    </row>
    <row r="75" spans="1:5" x14ac:dyDescent="0.25">
      <c r="A75" s="8" t="s">
        <v>32</v>
      </c>
      <c r="B75" s="8" t="s">
        <v>58</v>
      </c>
      <c r="C75" s="9">
        <v>45513</v>
      </c>
      <c r="D75" s="10">
        <v>1403.6</v>
      </c>
      <c r="E75" s="10"/>
    </row>
    <row r="76" spans="1:5" x14ac:dyDescent="0.25">
      <c r="A76" s="8" t="s">
        <v>32</v>
      </c>
      <c r="B76" s="8" t="s">
        <v>58</v>
      </c>
      <c r="C76" s="9">
        <v>45513</v>
      </c>
      <c r="D76" s="10">
        <v>448.91</v>
      </c>
      <c r="E76" s="10"/>
    </row>
    <row r="77" spans="1:5" x14ac:dyDescent="0.25">
      <c r="A77" s="8" t="s">
        <v>102</v>
      </c>
      <c r="B77" s="8" t="s">
        <v>58</v>
      </c>
      <c r="C77" s="9">
        <v>45513</v>
      </c>
      <c r="D77" s="10">
        <v>248.17</v>
      </c>
      <c r="E77" s="10"/>
    </row>
    <row r="78" spans="1:5" x14ac:dyDescent="0.25">
      <c r="A78" s="8" t="s">
        <v>43</v>
      </c>
      <c r="B78" s="8" t="s">
        <v>116</v>
      </c>
      <c r="C78" s="9">
        <v>45516</v>
      </c>
      <c r="D78" s="10">
        <v>614.91999999999996</v>
      </c>
      <c r="E78" s="10"/>
    </row>
    <row r="79" spans="1:5" x14ac:dyDescent="0.25">
      <c r="A79" s="8" t="s">
        <v>44</v>
      </c>
      <c r="B79" s="8" t="s">
        <v>23</v>
      </c>
      <c r="C79" s="9">
        <v>45516</v>
      </c>
      <c r="D79" s="10">
        <v>1534.76</v>
      </c>
      <c r="E79" s="10"/>
    </row>
    <row r="80" spans="1:5" x14ac:dyDescent="0.25">
      <c r="A80" s="8" t="s">
        <v>51</v>
      </c>
      <c r="B80" s="8" t="s">
        <v>24</v>
      </c>
      <c r="C80" s="9">
        <v>45517</v>
      </c>
      <c r="D80" s="10"/>
      <c r="E80" s="10">
        <v>1358</v>
      </c>
    </row>
    <row r="81" spans="1:5" x14ac:dyDescent="0.25">
      <c r="A81" s="8" t="s">
        <v>32</v>
      </c>
      <c r="B81" s="8" t="s">
        <v>25</v>
      </c>
      <c r="C81" s="9">
        <v>45518</v>
      </c>
      <c r="D81" s="10"/>
      <c r="E81" s="10">
        <v>1403.6</v>
      </c>
    </row>
    <row r="82" spans="1:5" x14ac:dyDescent="0.25">
      <c r="A82" s="8" t="s">
        <v>32</v>
      </c>
      <c r="B82" s="8" t="s">
        <v>26</v>
      </c>
      <c r="C82" s="9">
        <v>45518</v>
      </c>
      <c r="D82" s="10"/>
      <c r="E82" s="10">
        <v>448.91</v>
      </c>
    </row>
    <row r="83" spans="1:5" x14ac:dyDescent="0.25">
      <c r="A83" s="8" t="s">
        <v>45</v>
      </c>
      <c r="B83" s="8" t="s">
        <v>29</v>
      </c>
      <c r="C83" s="9">
        <v>45520</v>
      </c>
      <c r="D83" s="10"/>
      <c r="E83" s="10">
        <v>473.05</v>
      </c>
    </row>
    <row r="84" spans="1:5" x14ac:dyDescent="0.25">
      <c r="A84" s="8" t="s">
        <v>46</v>
      </c>
      <c r="B84" s="8" t="s">
        <v>12</v>
      </c>
      <c r="C84" s="9">
        <v>45523</v>
      </c>
      <c r="D84" s="10">
        <v>534.04999999999995</v>
      </c>
      <c r="E84" s="10"/>
    </row>
    <row r="85" spans="1:5" x14ac:dyDescent="0.25">
      <c r="A85" s="8" t="s">
        <v>47</v>
      </c>
      <c r="B85" s="8" t="s">
        <v>117</v>
      </c>
      <c r="C85" s="9">
        <v>45524</v>
      </c>
      <c r="D85" s="10"/>
      <c r="E85" s="10">
        <v>8.26</v>
      </c>
    </row>
    <row r="86" spans="1:5" x14ac:dyDescent="0.25">
      <c r="A86" s="8" t="s">
        <v>32</v>
      </c>
      <c r="B86" s="8" t="s">
        <v>13</v>
      </c>
      <c r="C86" s="9">
        <v>45525</v>
      </c>
      <c r="D86" s="10">
        <v>1852.51</v>
      </c>
      <c r="E86" s="10"/>
    </row>
    <row r="87" spans="1:5" x14ac:dyDescent="0.25">
      <c r="A87" s="8" t="s">
        <v>52</v>
      </c>
      <c r="B87" s="8" t="s">
        <v>118</v>
      </c>
      <c r="C87" s="9">
        <v>45525</v>
      </c>
      <c r="D87" s="10"/>
      <c r="E87" s="10">
        <v>5944.31</v>
      </c>
    </row>
    <row r="88" spans="1:5" x14ac:dyDescent="0.25">
      <c r="A88" s="8" t="s">
        <v>53</v>
      </c>
      <c r="B88" s="8" t="s">
        <v>119</v>
      </c>
      <c r="C88" s="9">
        <v>45528</v>
      </c>
      <c r="D88" s="10"/>
      <c r="E88" s="10">
        <v>238.94</v>
      </c>
    </row>
    <row r="89" spans="1:5" x14ac:dyDescent="0.25">
      <c r="A89" s="8" t="s">
        <v>54</v>
      </c>
      <c r="B89" s="8" t="s">
        <v>14</v>
      </c>
      <c r="C89" s="9">
        <v>45530</v>
      </c>
      <c r="D89" s="10">
        <v>151.25</v>
      </c>
      <c r="E89" s="10"/>
    </row>
    <row r="90" spans="1:5" x14ac:dyDescent="0.25">
      <c r="A90" s="8" t="s">
        <v>51</v>
      </c>
      <c r="B90" s="8" t="s">
        <v>27</v>
      </c>
      <c r="C90" s="9">
        <v>45530</v>
      </c>
      <c r="D90" s="10">
        <v>1358</v>
      </c>
      <c r="E90" s="10"/>
    </row>
    <row r="91" spans="1:5" x14ac:dyDescent="0.25">
      <c r="A91" s="8" t="s">
        <v>103</v>
      </c>
      <c r="B91" s="8" t="s">
        <v>19</v>
      </c>
      <c r="C91" s="9">
        <v>45532</v>
      </c>
      <c r="D91" s="10"/>
      <c r="E91" s="10">
        <v>24488.97</v>
      </c>
    </row>
    <row r="92" spans="1:5" x14ac:dyDescent="0.25">
      <c r="A92" s="8" t="s">
        <v>55</v>
      </c>
      <c r="B92" s="8" t="s">
        <v>28</v>
      </c>
      <c r="C92" s="9">
        <v>45532</v>
      </c>
      <c r="D92" s="11">
        <v>5118.78</v>
      </c>
      <c r="E92" s="11"/>
    </row>
    <row r="93" spans="1:5" x14ac:dyDescent="0.25">
      <c r="A93" s="8" t="s">
        <v>35</v>
      </c>
      <c r="B93" s="8" t="s">
        <v>15</v>
      </c>
      <c r="C93" s="9">
        <v>45534</v>
      </c>
      <c r="D93" s="10">
        <v>3871.42</v>
      </c>
      <c r="E93" s="10"/>
    </row>
    <row r="94" spans="1:5" x14ac:dyDescent="0.25">
      <c r="A94" s="8" t="s">
        <v>56</v>
      </c>
      <c r="B94" s="8" t="s">
        <v>20</v>
      </c>
      <c r="C94" s="9">
        <v>45534</v>
      </c>
      <c r="D94" s="10"/>
      <c r="E94" s="10">
        <v>4288.8900000000003</v>
      </c>
    </row>
    <row r="95" spans="1:5" x14ac:dyDescent="0.25">
      <c r="A95" s="8" t="s">
        <v>56</v>
      </c>
      <c r="B95" s="8" t="s">
        <v>20</v>
      </c>
      <c r="C95" s="9">
        <v>45534</v>
      </c>
      <c r="D95" s="11"/>
      <c r="E95" s="11">
        <v>7909.99</v>
      </c>
    </row>
    <row r="96" spans="1:5" x14ac:dyDescent="0.25">
      <c r="A96" s="8" t="s">
        <v>57</v>
      </c>
      <c r="B96" s="8" t="s">
        <v>16</v>
      </c>
      <c r="C96" s="9">
        <v>45535</v>
      </c>
      <c r="D96" s="11">
        <v>2625.44</v>
      </c>
      <c r="E96" s="11"/>
    </row>
    <row r="97" spans="4:5" x14ac:dyDescent="0.25">
      <c r="D97" s="13">
        <f>SUM(D8:D96)</f>
        <v>148220.89000000001</v>
      </c>
      <c r="E97" s="13">
        <f>SUM(E8:E96)</f>
        <v>708395.96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Arnau</dc:creator>
  <cp:lastModifiedBy>Daniel Arnau</cp:lastModifiedBy>
  <dcterms:created xsi:type="dcterms:W3CDTF">2024-10-22T12:44:08Z</dcterms:created>
  <dcterms:modified xsi:type="dcterms:W3CDTF">2024-11-26T12:36:56Z</dcterms:modified>
</cp:coreProperties>
</file>